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spronaoff3655-my.sharepoint.com/personal/aspronaoff365_5_aspronaoff3655_onmicrosoft_com/Documents/Administracion/MARTA/WEB MARIA JOSE NOVIEMBRE 2023/"/>
    </mc:Choice>
  </mc:AlternateContent>
  <xr:revisionPtr revIDLastSave="0" documentId="8_{B895CE00-08F4-448F-9858-1D250782B13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BVENCIONES_PÚBLICAS" sheetId="4" r:id="rId1"/>
    <sheet name="2023" sheetId="5" r:id="rId2"/>
    <sheet name="2022" sheetId="6" r:id="rId3"/>
    <sheet name="2021" sheetId="7" r:id="rId4"/>
    <sheet name="2020" sheetId="8" r:id="rId5"/>
    <sheet name="2019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4" l="1"/>
</calcChain>
</file>

<file path=xl/sharedStrings.xml><?xml version="1.0" encoding="utf-8"?>
<sst xmlns="http://schemas.openxmlformats.org/spreadsheetml/2006/main" count="61" uniqueCount="42">
  <si>
    <t>ORGANISMO QUE OTORGA LA SUBVENCIÓN</t>
  </si>
  <si>
    <t>OBJETO DEL PROYECTO /PROGRAMA SUBVENCIONADO</t>
  </si>
  <si>
    <t>FECHA INICIO</t>
  </si>
  <si>
    <t>IMPORTE TOTAL DE LA SUBVENCIÓN</t>
  </si>
  <si>
    <t>AÑO CONVOCATORIA</t>
  </si>
  <si>
    <t>Subvenciones ASPRONA</t>
  </si>
  <si>
    <r>
      <rPr>
        <b/>
        <sz val="12"/>
        <color rgb="FFFFFFFF"/>
        <rFont val="Arial"/>
        <family val="2"/>
      </rPr>
      <t>FECHA FINALIZACIÓN</t>
    </r>
  </si>
  <si>
    <t>Ministerio de Derechos SOCIALES Y AGENDA 2030 Confederacion Plena Inclusión</t>
  </si>
  <si>
    <t>Convivencia, Ocio y tiempo libre</t>
  </si>
  <si>
    <t>Atención a PCDI Regimen cerrado carceles</t>
  </si>
  <si>
    <t>Atención a PCDI Regimen abierto carceles</t>
  </si>
  <si>
    <t>Programa de Atención integral para PCDI y sus familias</t>
  </si>
  <si>
    <r>
      <t>Intervención, Prevención e Inserción Social Atención(Rehabilitación  Psicosocial) de PCDI afectas por el Régimen Penal-Penitenciario</t>
    </r>
    <r>
      <rPr>
        <sz val="11"/>
        <color rgb="FF000000"/>
        <rFont val="Calibri"/>
        <family val="2"/>
      </rPr>
      <t xml:space="preserve"> </t>
    </r>
  </si>
  <si>
    <t>0,7 autonomico fines de carácter social</t>
  </si>
  <si>
    <t>CONCIERTO SOCIAL VIVIENDAS TUTELADAS</t>
  </si>
  <si>
    <t>Estancias Vacacionales</t>
  </si>
  <si>
    <t>Itinerarios de inserción personas en situación o riesgo de exclusión social</t>
  </si>
  <si>
    <t>Voluntariado</t>
  </si>
  <si>
    <t>Itinerarios innovadores para la exclusión social</t>
  </si>
  <si>
    <t>Conselleria de Sanidad universal y Salud pública</t>
  </si>
  <si>
    <t>Mejora de calidad de vida de los pacientes</t>
  </si>
  <si>
    <t>Ayuntamiento de Valencia</t>
  </si>
  <si>
    <t>Participación Ciudadana. Captación de socios</t>
  </si>
  <si>
    <t>Atención social y psiológica para PCDI</t>
  </si>
  <si>
    <t>Diputación Provincial de Valencia</t>
  </si>
  <si>
    <t>Campaña de Difusión</t>
  </si>
  <si>
    <t>Envejecimiento activo para PCDI</t>
  </si>
  <si>
    <t>Fundación LA CAIXA</t>
  </si>
  <si>
    <t>Equipamiento informático</t>
  </si>
  <si>
    <t>inserción laboral de personas en riesgo de exclusión social</t>
  </si>
  <si>
    <t>Punto Formativo</t>
  </si>
  <si>
    <t>Fundación BANCAJA</t>
  </si>
  <si>
    <t>Inclusión PCDI</t>
  </si>
  <si>
    <t>Fundación ONCE</t>
  </si>
  <si>
    <t>Adecuación espacio Alameda</t>
  </si>
  <si>
    <t>LABORA</t>
  </si>
  <si>
    <t>CEE FUNDACION ASPROSERVIS C.V. Empleo con apoyo</t>
  </si>
  <si>
    <t>Poises Itinerarios Personalizados para PCD</t>
  </si>
  <si>
    <t>CEE FUNDACION ASPROSERVIS C.V. Salarial 1ºSEMESTRE</t>
  </si>
  <si>
    <t>CEE FUNDACION ASPROSERVIS C.V. Salarial 2ºSEMESTRE</t>
  </si>
  <si>
    <t>Vicepresidencia Segunda y Conselleria de Servicios Sociales,Igualdad y Vivienda</t>
  </si>
  <si>
    <t>proyectos de inversión en materia
de construcción de centros de servicios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</si>
</sst>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rgb="FF000000"/>
      <name val="Times New Roman"/>
      <charset val="204"/>
    </font>
    <font>
      <sz val="9"/>
      <color rgb="FF000000"/>
      <name val="Calibri"/>
      <family val="2"/>
    </font>
    <font>
      <sz val="10"/>
      <name val="Arial"/>
      <family val="2"/>
    </font>
    <font>
      <sz val="12"/>
      <color rgb="FF30396D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b/>
      <sz val="12"/>
      <color rgb="FF20506F"/>
      <name val="Arial"/>
      <family val="2"/>
    </font>
    <font>
      <sz val="10"/>
      <color rgb="FF30396D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AF6FD"/>
        <bgColor indexed="64"/>
      </patternFill>
    </fill>
    <fill>
      <patternFill patternType="solid">
        <fgColor rgb="FF20506F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hair">
        <color auto="1"/>
      </left>
      <right style="thin">
        <color indexed="64"/>
      </right>
      <top/>
      <bottom style="hair">
        <color theme="1"/>
      </bottom>
      <diagonal/>
    </border>
    <border>
      <left style="medium">
        <color rgb="FF406273"/>
      </left>
      <right style="thin">
        <color rgb="FFFF6D12"/>
      </right>
      <top style="thin">
        <color rgb="FFFF6D12"/>
      </top>
      <bottom style="medium">
        <color rgb="FF406273"/>
      </bottom>
      <diagonal/>
    </border>
    <border>
      <left style="thin">
        <color rgb="FFFF6D12"/>
      </left>
      <right style="thin">
        <color rgb="FFFF6D12"/>
      </right>
      <top style="thin">
        <color rgb="FFFF6D12"/>
      </top>
      <bottom style="medium">
        <color rgb="FF406273"/>
      </bottom>
      <diagonal/>
    </border>
    <border>
      <left style="thin">
        <color rgb="FFFF6D12"/>
      </left>
      <right style="medium">
        <color rgb="FF406273"/>
      </right>
      <top style="thin">
        <color rgb="FFFF6D12"/>
      </top>
      <bottom style="medium">
        <color rgb="FF406273"/>
      </bottom>
      <diagonal/>
    </border>
    <border>
      <left style="medium">
        <color rgb="FF406273"/>
      </left>
      <right/>
      <top style="medium">
        <color rgb="FF406273"/>
      </top>
      <bottom style="thin">
        <color rgb="FFFF6D12"/>
      </bottom>
      <diagonal/>
    </border>
    <border>
      <left/>
      <right/>
      <top style="medium">
        <color rgb="FF406273"/>
      </top>
      <bottom style="thin">
        <color rgb="FFFF6D12"/>
      </bottom>
      <diagonal/>
    </border>
    <border>
      <left/>
      <right style="medium">
        <color rgb="FF406273"/>
      </right>
      <top style="medium">
        <color rgb="FF406273"/>
      </top>
      <bottom style="thin">
        <color rgb="FFFF6D12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8"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2" borderId="6" xfId="1" applyFont="1" applyFill="1" applyBorder="1" applyAlignment="1">
      <alignment horizontal="center"/>
    </xf>
    <xf numFmtId="4" fontId="3" fillId="2" borderId="3" xfId="1" applyNumberFormat="1" applyFont="1" applyFill="1" applyBorder="1"/>
    <xf numFmtId="0" fontId="3" fillId="0" borderId="1" xfId="1" applyFont="1" applyBorder="1" applyAlignment="1">
      <alignment vertical="center"/>
    </xf>
    <xf numFmtId="0" fontId="3" fillId="0" borderId="1" xfId="1" applyFont="1" applyBorder="1"/>
    <xf numFmtId="0" fontId="3" fillId="0" borderId="5" xfId="1" applyFont="1" applyBorder="1" applyAlignment="1">
      <alignment horizontal="center"/>
    </xf>
    <xf numFmtId="4" fontId="3" fillId="0" borderId="1" xfId="1" applyNumberFormat="1" applyFont="1" applyBorder="1"/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/>
    <xf numFmtId="0" fontId="3" fillId="2" borderId="5" xfId="1" applyFont="1" applyFill="1" applyBorder="1" applyAlignment="1">
      <alignment horizontal="center"/>
    </xf>
    <xf numFmtId="4" fontId="3" fillId="2" borderId="1" xfId="1" applyNumberFormat="1" applyFont="1" applyFill="1" applyBorder="1"/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vertical="center"/>
    </xf>
    <xf numFmtId="14" fontId="3" fillId="2" borderId="4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" xfId="1" applyFont="1" applyBorder="1" applyAlignment="1">
      <alignment vertical="center" wrapText="1"/>
    </xf>
    <xf numFmtId="0" fontId="7" fillId="2" borderId="1" xfId="1" applyFont="1" applyFill="1" applyBorder="1" applyAlignment="1">
      <alignment vertical="center"/>
    </xf>
    <xf numFmtId="0" fontId="7" fillId="2" borderId="1" xfId="1" applyFont="1" applyFill="1" applyBorder="1" applyAlignment="1">
      <alignment wrapText="1"/>
    </xf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auto="1"/>
        </left>
        <right style="thin">
          <color indexed="64"/>
        </right>
        <top style="hair">
          <color theme="1"/>
        </top>
        <bottom style="hair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rgb="FF30396D"/>
        <name val="Arial"/>
        <family val="2"/>
        <scheme val="none"/>
      </font>
    </dxf>
    <dxf>
      <border>
        <bottom style="medium">
          <color rgb="FF406273"/>
        </bottom>
      </border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fill>
        <patternFill patternType="solid">
          <fgColor indexed="64"/>
          <bgColor rgb="FF20506F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rgb="FFFF6D12"/>
        </left>
        <right style="thin">
          <color rgb="FFFF6D12"/>
        </right>
        <top/>
        <bottom/>
      </border>
    </dxf>
  </dxfs>
  <tableStyles count="0" defaultTableStyle="TableStyleMedium9" defaultPivotStyle="PivotStyleLight16"/>
  <colors>
    <mruColors>
      <color rgb="FF20506F"/>
      <color rgb="FF6BA3BF"/>
      <color rgb="FF406273"/>
      <color rgb="FF30396D"/>
      <color rgb="FFEAF6FD"/>
      <color rgb="FFFF6D12"/>
      <color rgb="FF1D2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541020</xdr:colOff>
      <xdr:row>0</xdr:row>
      <xdr:rowOff>34496</xdr:rowOff>
    </xdr:from>
    <xdr:to>
      <xdr:col>0</xdr:col>
      <xdr:colOff>2514600</xdr:colOff>
      <xdr:row>0</xdr:row>
      <xdr:rowOff>432921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792BC4-9A51-E3F8-A1BD-6D3C3B66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" y="34496"/>
          <a:ext cx="1973580" cy="39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670893</xdr:colOff>
      <xdr:row>32</xdr:row>
      <xdr:rowOff>53810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7EC339-F351-FC81-618F-13FD4EDC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0813" cy="54182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693755</xdr:colOff>
      <xdr:row>32</xdr:row>
      <xdr:rowOff>61430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3DFCC8-EB11-F1F9-8C3E-07E36417C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3675" cy="54259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9</xdr:col>
      <xdr:colOff>693755</xdr:colOff>
      <xdr:row>32</xdr:row>
      <xdr:rowOff>61430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99EE09-A395-05BA-8F50-E17B58C0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0"/>
          <a:ext cx="3863675" cy="54259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14</xdr:col>
      <xdr:colOff>670893</xdr:colOff>
      <xdr:row>32</xdr:row>
      <xdr:rowOff>53810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495182-D90C-9E4E-3F89-4ABEF3DC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0"/>
          <a:ext cx="3840813" cy="54182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19</xdr:col>
      <xdr:colOff>693755</xdr:colOff>
      <xdr:row>32</xdr:row>
      <xdr:rowOff>61430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6381268-7F0B-32FC-3EE0-9AD83054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200" y="0"/>
          <a:ext cx="3863675" cy="54259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686134</xdr:colOff>
      <xdr:row>32</xdr:row>
      <xdr:rowOff>61430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9AED83-938C-5CD1-25EE-4C523FAF2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56054" cy="54259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9</xdr:col>
      <xdr:colOff>663272</xdr:colOff>
      <xdr:row>32</xdr:row>
      <xdr:rowOff>53810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D4510E-609D-6435-739D-B42EF936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0"/>
          <a:ext cx="3833192" cy="54182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14</xdr:col>
      <xdr:colOff>678513</xdr:colOff>
      <xdr:row>32</xdr:row>
      <xdr:rowOff>53810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AE861D-FA30-28C0-EA4A-02C02800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0"/>
          <a:ext cx="3848433" cy="54182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19</xdr:col>
      <xdr:colOff>678513</xdr:colOff>
      <xdr:row>32</xdr:row>
      <xdr:rowOff>30948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E0787BD-2A7E-A856-5794-E01E506E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200" y="0"/>
          <a:ext cx="3848433" cy="5395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678513</xdr:colOff>
      <xdr:row>32</xdr:row>
      <xdr:rowOff>61430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8554F-2C4C-B425-A00F-5F6888BE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8433" cy="54259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9</xdr:col>
      <xdr:colOff>663272</xdr:colOff>
      <xdr:row>32</xdr:row>
      <xdr:rowOff>15706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6ADB95-9FB3-1F05-1BA8-C3507615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0"/>
          <a:ext cx="3833192" cy="53801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14</xdr:col>
      <xdr:colOff>655652</xdr:colOff>
      <xdr:row>32</xdr:row>
      <xdr:rowOff>53810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F9162C-CCC3-A384-B09E-35AAABE5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0"/>
          <a:ext cx="3825572" cy="54182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663272</xdr:colOff>
      <xdr:row>32</xdr:row>
      <xdr:rowOff>38568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11768E-DDF4-3D99-7625-3A956334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33192" cy="54030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9</xdr:col>
      <xdr:colOff>678513</xdr:colOff>
      <xdr:row>32</xdr:row>
      <xdr:rowOff>46189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FF43FF-91AF-125B-78A2-DE681B08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0"/>
          <a:ext cx="3848433" cy="541066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a1345" displayName="Tabla1345" ref="A2:F34" totalsRowShown="0" headerRowDxfId="10" dataDxfId="8" headerRowBorderDxfId="9" tableBorderDxfId="7" totalsRowBorderDxfId="6">
  <autoFilter ref="A2:F34" xr:uid="{00000000-0009-0000-0100-000004000000}"/>
  <sortState xmlns:xlrd2="http://schemas.microsoft.com/office/spreadsheetml/2017/richdata2" ref="A3:F34">
    <sortCondition descending="1" ref="C2:C34"/>
  </sortState>
  <tableColumns count="6">
    <tableColumn id="2" xr3:uid="{00000000-0010-0000-0000-000002000000}" name="ORGANISMO QUE OTORGA LA SUBVENCIÓN" dataDxfId="5"/>
    <tableColumn id="3" xr3:uid="{00000000-0010-0000-0000-000003000000}" name="OBJETO DEL PROYECTO /PROGRAMA SUBVENCIONADO" dataDxfId="4"/>
    <tableColumn id="1" xr3:uid="{00000000-0010-0000-0000-000001000000}" name="AÑO CONVOCATORIA" dataDxfId="3" dataCellStyle="Normal 3"/>
    <tableColumn id="4" xr3:uid="{00000000-0010-0000-0000-000004000000}" name="FECHA INICIO" dataDxfId="2"/>
    <tableColumn id="6" xr3:uid="{00000000-0010-0000-0000-000006000000}" name="FECHA FINALIZACIÓN" dataDxfId="1"/>
    <tableColumn id="7" xr3:uid="{00000000-0010-0000-0000-000007000000}" name="IMPORTE TOTAL DE LA SUBVENCIÓN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4"/>
  <sheetViews>
    <sheetView tabSelected="1" topLeftCell="A18" zoomScaleNormal="100" workbookViewId="0">
      <selection activeCell="E32" sqref="E32"/>
    </sheetView>
  </sheetViews>
  <sheetFormatPr baseColWidth="10" defaultColWidth="8.77734375" defaultRowHeight="12" x14ac:dyDescent="0.25"/>
  <cols>
    <col min="1" max="1" width="68.5546875" style="3" customWidth="1"/>
    <col min="2" max="2" width="56.6640625" style="3" customWidth="1"/>
    <col min="3" max="3" width="22.109375" style="3" customWidth="1"/>
    <col min="4" max="4" width="22.109375" style="2" customWidth="1"/>
    <col min="5" max="5" width="35" style="2" bestFit="1" customWidth="1"/>
    <col min="6" max="6" width="36" style="2" customWidth="1"/>
    <col min="7" max="16384" width="8.77734375" style="1"/>
  </cols>
  <sheetData>
    <row r="1" spans="1:6" ht="36.6" customHeight="1" x14ac:dyDescent="0.25">
      <c r="A1" s="22" t="s">
        <v>5</v>
      </c>
      <c r="B1" s="23"/>
      <c r="C1" s="23"/>
      <c r="D1" s="23"/>
      <c r="E1" s="23"/>
      <c r="F1" s="24"/>
    </row>
    <row r="2" spans="1:6" s="2" customFormat="1" ht="31.8" thickBot="1" x14ac:dyDescent="0.3">
      <c r="A2" s="16" t="s">
        <v>0</v>
      </c>
      <c r="B2" s="17" t="s">
        <v>1</v>
      </c>
      <c r="C2" s="17" t="s">
        <v>4</v>
      </c>
      <c r="D2" s="17" t="s">
        <v>2</v>
      </c>
      <c r="E2" s="18" t="s">
        <v>6</v>
      </c>
      <c r="F2" s="19" t="s">
        <v>3</v>
      </c>
    </row>
    <row r="3" spans="1:6" ht="15" x14ac:dyDescent="0.25">
      <c r="A3" s="20" t="s">
        <v>7</v>
      </c>
      <c r="B3" s="7" t="s">
        <v>9</v>
      </c>
      <c r="C3" s="4">
        <v>2023</v>
      </c>
      <c r="D3" s="21">
        <v>44927</v>
      </c>
      <c r="E3" s="21">
        <v>45291</v>
      </c>
      <c r="F3" s="5">
        <v>27600</v>
      </c>
    </row>
    <row r="4" spans="1:6" ht="15" x14ac:dyDescent="0.25">
      <c r="A4" s="20" t="s">
        <v>7</v>
      </c>
      <c r="B4" s="7" t="s">
        <v>10</v>
      </c>
      <c r="C4" s="8">
        <v>2023</v>
      </c>
      <c r="D4" s="21">
        <v>44927</v>
      </c>
      <c r="E4" s="21">
        <v>45291</v>
      </c>
      <c r="F4" s="9">
        <v>1000</v>
      </c>
    </row>
    <row r="5" spans="1:6" ht="26.4" x14ac:dyDescent="0.25">
      <c r="A5" s="25" t="s">
        <v>40</v>
      </c>
      <c r="B5" s="7" t="s">
        <v>8</v>
      </c>
      <c r="C5" s="12">
        <v>2023</v>
      </c>
      <c r="D5" s="21">
        <v>44927</v>
      </c>
      <c r="E5" s="21">
        <v>45291</v>
      </c>
      <c r="F5" s="13">
        <v>42098.89</v>
      </c>
    </row>
    <row r="6" spans="1:6" ht="26.4" x14ac:dyDescent="0.3">
      <c r="A6" s="25" t="s">
        <v>40</v>
      </c>
      <c r="B6" s="7" t="s">
        <v>12</v>
      </c>
      <c r="C6" s="8">
        <v>2023</v>
      </c>
      <c r="D6" s="21">
        <v>44927</v>
      </c>
      <c r="E6" s="21">
        <v>45291</v>
      </c>
      <c r="F6" s="9">
        <v>35829.019999999997</v>
      </c>
    </row>
    <row r="7" spans="1:6" ht="26.4" x14ac:dyDescent="0.25">
      <c r="A7" s="25" t="s">
        <v>40</v>
      </c>
      <c r="B7" s="7" t="s">
        <v>11</v>
      </c>
      <c r="C7" s="8">
        <v>2023</v>
      </c>
      <c r="D7" s="21">
        <v>44927</v>
      </c>
      <c r="E7" s="21">
        <v>45291</v>
      </c>
      <c r="F7" s="13">
        <v>24405.040000000001</v>
      </c>
    </row>
    <row r="8" spans="1:6" ht="26.4" x14ac:dyDescent="0.25">
      <c r="A8" s="25" t="s">
        <v>40</v>
      </c>
      <c r="B8" s="7" t="s">
        <v>13</v>
      </c>
      <c r="C8" s="8">
        <v>2023</v>
      </c>
      <c r="D8" s="21">
        <v>44927</v>
      </c>
      <c r="E8" s="21">
        <v>45291</v>
      </c>
      <c r="F8" s="9">
        <v>222183.19</v>
      </c>
    </row>
    <row r="9" spans="1:6" ht="26.4" x14ac:dyDescent="0.25">
      <c r="A9" s="25" t="s">
        <v>40</v>
      </c>
      <c r="B9" s="7" t="s">
        <v>14</v>
      </c>
      <c r="C9" s="12">
        <v>2022</v>
      </c>
      <c r="D9" s="21">
        <v>44743</v>
      </c>
      <c r="E9" s="21">
        <v>46204</v>
      </c>
      <c r="F9" s="13">
        <f>97761.6+97761.6+171082.8+146642.4+122202</f>
        <v>635450.4</v>
      </c>
    </row>
    <row r="10" spans="1:6" ht="26.4" x14ac:dyDescent="0.25">
      <c r="A10" s="25" t="s">
        <v>40</v>
      </c>
      <c r="B10" s="7" t="s">
        <v>15</v>
      </c>
      <c r="C10" s="8">
        <v>2023</v>
      </c>
      <c r="D10" s="21">
        <v>44927</v>
      </c>
      <c r="E10" s="21">
        <v>45291</v>
      </c>
      <c r="F10" s="9">
        <v>183316</v>
      </c>
    </row>
    <row r="11" spans="1:6" ht="26.4" x14ac:dyDescent="0.25">
      <c r="A11" s="25" t="s">
        <v>40</v>
      </c>
      <c r="B11" s="7" t="s">
        <v>16</v>
      </c>
      <c r="C11" s="12"/>
      <c r="D11" s="21">
        <v>44927</v>
      </c>
      <c r="E11" s="21">
        <v>45291</v>
      </c>
      <c r="F11" s="13">
        <v>53571.43</v>
      </c>
    </row>
    <row r="12" spans="1:6" ht="26.4" x14ac:dyDescent="0.25">
      <c r="A12" s="25" t="s">
        <v>40</v>
      </c>
      <c r="B12" s="7" t="s">
        <v>17</v>
      </c>
      <c r="C12" s="8">
        <v>2023</v>
      </c>
      <c r="D12" s="21">
        <v>44927</v>
      </c>
      <c r="E12" s="21">
        <v>45291</v>
      </c>
      <c r="F12" s="9">
        <v>15000</v>
      </c>
    </row>
    <row r="13" spans="1:6" ht="26.4" x14ac:dyDescent="0.25">
      <c r="A13" s="25" t="s">
        <v>40</v>
      </c>
      <c r="B13" s="11" t="s">
        <v>18</v>
      </c>
      <c r="C13" s="12">
        <v>2022</v>
      </c>
      <c r="D13" s="21">
        <v>44835</v>
      </c>
      <c r="E13" s="21">
        <v>45291</v>
      </c>
      <c r="F13" s="13">
        <v>221935.5</v>
      </c>
    </row>
    <row r="14" spans="1:6" ht="15" x14ac:dyDescent="0.25">
      <c r="A14" s="20" t="s">
        <v>19</v>
      </c>
      <c r="B14" s="7" t="s">
        <v>20</v>
      </c>
      <c r="C14" s="8">
        <v>2023</v>
      </c>
      <c r="D14" s="21">
        <v>44927</v>
      </c>
      <c r="E14" s="21">
        <v>45291</v>
      </c>
      <c r="F14" s="9">
        <v>113199</v>
      </c>
    </row>
    <row r="15" spans="1:6" ht="15" x14ac:dyDescent="0.25">
      <c r="A15" s="20" t="s">
        <v>21</v>
      </c>
      <c r="B15" s="11" t="s">
        <v>22</v>
      </c>
      <c r="C15" s="12">
        <v>2022</v>
      </c>
      <c r="D15" s="21">
        <v>44927</v>
      </c>
      <c r="E15" s="21">
        <v>45016</v>
      </c>
      <c r="F15" s="13">
        <v>2000</v>
      </c>
    </row>
    <row r="16" spans="1:6" ht="15" x14ac:dyDescent="0.25">
      <c r="A16" s="20" t="s">
        <v>21</v>
      </c>
      <c r="B16" s="11" t="s">
        <v>22</v>
      </c>
      <c r="C16" s="8">
        <v>2023</v>
      </c>
      <c r="D16" s="21">
        <v>45017</v>
      </c>
      <c r="E16" s="21">
        <v>45236</v>
      </c>
      <c r="F16" s="9">
        <v>3011.35</v>
      </c>
    </row>
    <row r="17" spans="1:6" ht="15" x14ac:dyDescent="0.25">
      <c r="A17" s="20" t="s">
        <v>21</v>
      </c>
      <c r="B17" s="11" t="s">
        <v>23</v>
      </c>
      <c r="C17" s="12">
        <v>2022</v>
      </c>
      <c r="D17" s="21">
        <v>44927</v>
      </c>
      <c r="E17" s="21">
        <v>45291</v>
      </c>
      <c r="F17" s="13">
        <v>12967</v>
      </c>
    </row>
    <row r="18" spans="1:6" ht="15" x14ac:dyDescent="0.25">
      <c r="A18" s="6" t="s">
        <v>24</v>
      </c>
      <c r="B18" s="7" t="s">
        <v>25</v>
      </c>
      <c r="C18" s="8">
        <v>2023</v>
      </c>
      <c r="D18" s="21">
        <v>44927</v>
      </c>
      <c r="E18" s="21">
        <v>45291</v>
      </c>
      <c r="F18" s="9">
        <v>5000</v>
      </c>
    </row>
    <row r="19" spans="1:6" ht="15" x14ac:dyDescent="0.25">
      <c r="A19" s="6" t="s">
        <v>24</v>
      </c>
      <c r="B19" s="11" t="s">
        <v>26</v>
      </c>
      <c r="C19" s="12">
        <v>2023</v>
      </c>
      <c r="D19" s="21">
        <v>44927</v>
      </c>
      <c r="E19" s="21">
        <v>45291</v>
      </c>
      <c r="F19" s="13">
        <v>7921.22</v>
      </c>
    </row>
    <row r="20" spans="1:6" ht="15" x14ac:dyDescent="0.25">
      <c r="A20" s="6" t="s">
        <v>27</v>
      </c>
      <c r="B20" s="11" t="s">
        <v>29</v>
      </c>
      <c r="C20" s="8">
        <v>2023</v>
      </c>
      <c r="D20" s="21">
        <v>44927</v>
      </c>
      <c r="E20" s="21">
        <v>45291</v>
      </c>
      <c r="F20" s="9">
        <v>40000</v>
      </c>
    </row>
    <row r="21" spans="1:6" ht="15" x14ac:dyDescent="0.25">
      <c r="A21" s="6" t="s">
        <v>27</v>
      </c>
      <c r="B21" s="11" t="s">
        <v>30</v>
      </c>
      <c r="C21" s="12">
        <v>2023</v>
      </c>
      <c r="D21" s="21">
        <v>44927</v>
      </c>
      <c r="E21" s="21">
        <v>45291</v>
      </c>
      <c r="F21" s="13">
        <v>22000</v>
      </c>
    </row>
    <row r="22" spans="1:6" ht="15" x14ac:dyDescent="0.25">
      <c r="A22" s="6" t="s">
        <v>27</v>
      </c>
      <c r="B22" s="7" t="s">
        <v>28</v>
      </c>
      <c r="C22" s="8">
        <v>2022</v>
      </c>
      <c r="D22" s="21">
        <v>44841</v>
      </c>
      <c r="E22" s="21">
        <v>45206</v>
      </c>
      <c r="F22" s="9">
        <v>10000</v>
      </c>
    </row>
    <row r="23" spans="1:6" ht="15" x14ac:dyDescent="0.25">
      <c r="A23" s="10" t="s">
        <v>31</v>
      </c>
      <c r="B23" s="11" t="s">
        <v>32</v>
      </c>
      <c r="C23" s="12">
        <v>2022</v>
      </c>
      <c r="D23" s="21">
        <v>44927</v>
      </c>
      <c r="E23" s="21">
        <v>45291</v>
      </c>
      <c r="F23" s="13">
        <v>10000</v>
      </c>
    </row>
    <row r="24" spans="1:6" ht="15" x14ac:dyDescent="0.25">
      <c r="A24" s="6" t="s">
        <v>33</v>
      </c>
      <c r="B24" s="7" t="s">
        <v>37</v>
      </c>
      <c r="C24" s="8">
        <v>2022</v>
      </c>
      <c r="D24" s="21">
        <v>44958</v>
      </c>
      <c r="E24" s="21">
        <v>45199</v>
      </c>
      <c r="F24" s="9">
        <v>19226</v>
      </c>
    </row>
    <row r="25" spans="1:6" ht="15" x14ac:dyDescent="0.25">
      <c r="A25" s="6" t="s">
        <v>33</v>
      </c>
      <c r="B25" s="11" t="s">
        <v>34</v>
      </c>
      <c r="C25" s="12">
        <v>2023</v>
      </c>
      <c r="D25" s="21">
        <v>44927</v>
      </c>
      <c r="E25" s="21"/>
      <c r="F25" s="13">
        <v>29780.97</v>
      </c>
    </row>
    <row r="26" spans="1:6" ht="15" x14ac:dyDescent="0.25">
      <c r="A26" s="6" t="s">
        <v>35</v>
      </c>
      <c r="B26" s="7" t="s">
        <v>38</v>
      </c>
      <c r="C26" s="8">
        <v>2023</v>
      </c>
      <c r="D26" s="21">
        <v>44927</v>
      </c>
      <c r="E26" s="21">
        <v>45107</v>
      </c>
      <c r="F26" s="9">
        <v>50022</v>
      </c>
    </row>
    <row r="27" spans="1:6" ht="15" x14ac:dyDescent="0.25">
      <c r="A27" s="6" t="s">
        <v>35</v>
      </c>
      <c r="B27" s="7" t="s">
        <v>39</v>
      </c>
      <c r="C27" s="12">
        <v>2023</v>
      </c>
      <c r="D27" s="21">
        <v>45108</v>
      </c>
      <c r="E27" s="21">
        <v>45291</v>
      </c>
      <c r="F27" s="13">
        <v>40606</v>
      </c>
    </row>
    <row r="28" spans="1:6" ht="15" x14ac:dyDescent="0.25">
      <c r="A28" s="6" t="s">
        <v>35</v>
      </c>
      <c r="B28" s="7" t="s">
        <v>36</v>
      </c>
      <c r="C28" s="8">
        <v>2023</v>
      </c>
      <c r="D28" s="21">
        <v>44927</v>
      </c>
      <c r="E28" s="21">
        <v>45291</v>
      </c>
      <c r="F28" s="9">
        <v>12899.74</v>
      </c>
    </row>
    <row r="29" spans="1:6" ht="26.4" x14ac:dyDescent="0.25">
      <c r="A29" s="26" t="s">
        <v>40</v>
      </c>
      <c r="B29" s="27" t="s">
        <v>41</v>
      </c>
      <c r="C29" s="12">
        <v>2023</v>
      </c>
      <c r="D29" s="21">
        <v>45280</v>
      </c>
      <c r="E29" s="21"/>
      <c r="F29" s="13">
        <v>47785.94</v>
      </c>
    </row>
    <row r="30" spans="1:6" ht="15" x14ac:dyDescent="0.25">
      <c r="A30" s="6"/>
      <c r="B30" s="7"/>
      <c r="C30" s="8"/>
      <c r="D30" s="21"/>
      <c r="E30" s="21"/>
      <c r="F30" s="9"/>
    </row>
    <row r="31" spans="1:6" ht="15" x14ac:dyDescent="0.25">
      <c r="A31" s="10"/>
      <c r="B31" s="11"/>
      <c r="C31" s="12"/>
      <c r="D31" s="15"/>
      <c r="E31" s="15"/>
      <c r="F31" s="13"/>
    </row>
    <row r="32" spans="1:6" ht="15" x14ac:dyDescent="0.25">
      <c r="A32" s="6"/>
      <c r="B32" s="7"/>
      <c r="C32" s="8"/>
      <c r="D32" s="14"/>
      <c r="E32" s="14"/>
      <c r="F32" s="9"/>
    </row>
    <row r="33" spans="1:6" ht="15" x14ac:dyDescent="0.25">
      <c r="A33" s="10"/>
      <c r="B33" s="11"/>
      <c r="C33" s="12"/>
      <c r="D33" s="15"/>
      <c r="E33" s="15"/>
      <c r="F33" s="13"/>
    </row>
    <row r="34" spans="1:6" ht="15" x14ac:dyDescent="0.25">
      <c r="A34" s="6"/>
      <c r="B34" s="7"/>
      <c r="C34" s="8"/>
      <c r="D34" s="14"/>
      <c r="E34" s="14"/>
      <c r="F34" s="9"/>
    </row>
  </sheetData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9392-3552-4209-B3D5-1FD4FD2E6E98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094AA-8B77-49FB-9D84-ABD554FD7DFE}">
  <dimension ref="A1"/>
  <sheetViews>
    <sheetView topLeftCell="A10" workbookViewId="0">
      <selection activeCell="P1" sqref="P1"/>
    </sheetView>
  </sheetViews>
  <sheetFormatPr baseColWidth="10" defaultRowHeight="13.2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6820C-4A38-41E4-9B37-3876B354D451}">
  <dimension ref="A1"/>
  <sheetViews>
    <sheetView workbookViewId="0">
      <selection activeCell="P1" sqref="P1"/>
    </sheetView>
  </sheetViews>
  <sheetFormatPr baseColWidth="10" defaultRowHeight="13.2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D98D9-7F71-4AFB-A12F-7A4C122DF8D0}">
  <dimension ref="A1"/>
  <sheetViews>
    <sheetView topLeftCell="A7" workbookViewId="0">
      <selection activeCell="K1" sqref="K1"/>
    </sheetView>
  </sheetViews>
  <sheetFormatPr baseColWidth="10" defaultRowHeight="13.2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EBEFB-F071-408F-85AA-9228B6F0DE24}">
  <dimension ref="A1"/>
  <sheetViews>
    <sheetView topLeftCell="A7" workbookViewId="0">
      <selection activeCell="F1" sqref="F1"/>
    </sheetView>
  </sheetViews>
  <sheetFormatPr baseColWidth="10"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79ae40-d33e-4d1b-bbcd-09d819964cca" xsi:nil="true"/>
    <lcf76f155ced4ddcb4097134ff3c332f xmlns="816ce1fd-a017-41b1-9cf2-536582bb69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821CD3F54964545A61318AC9EF9ECE2" ma:contentTypeVersion="16" ma:contentTypeDescription="Crear nuevo documento." ma:contentTypeScope="" ma:versionID="ff8d7207b3ce74c5fabb743a7e6146ab">
  <xsd:schema xmlns:xsd="http://www.w3.org/2001/XMLSchema" xmlns:xs="http://www.w3.org/2001/XMLSchema" xmlns:p="http://schemas.microsoft.com/office/2006/metadata/properties" xmlns:ns2="816ce1fd-a017-41b1-9cf2-536582bb69e0" xmlns:ns3="3679ae40-d33e-4d1b-bbcd-09d819964cca" targetNamespace="http://schemas.microsoft.com/office/2006/metadata/properties" ma:root="true" ma:fieldsID="2e20c0ccbd284c1852908c3707e89827" ns2:_="" ns3:_="">
    <xsd:import namespace="816ce1fd-a017-41b1-9cf2-536582bb69e0"/>
    <xsd:import namespace="3679ae40-d33e-4d1b-bbcd-09d819964c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6ce1fd-a017-41b1-9cf2-536582bb69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32cbc734-0a5b-48e6-9522-c222afa627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9ae40-d33e-4d1b-bbcd-09d819964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list="UserInfo" ma:SearchPeopleOnly="false" ma:internalName="SharedWithUsers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1b93d21-3bef-4516-a6fc-3b0c4d7e3da4}" ma:internalName="TaxCatchAll" ma:showField="CatchAllData" ma:web="3679ae40-d33e-4d1b-bbcd-09d819964c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B18B81-5305-46DD-A70C-E579DED06116}">
  <ds:schemaRefs>
    <ds:schemaRef ds:uri="http://schemas.microsoft.com/office/2006/metadata/properties"/>
    <ds:schemaRef ds:uri="http://schemas.microsoft.com/office/infopath/2007/PartnerControls"/>
    <ds:schemaRef ds:uri="3679ae40-d33e-4d1b-bbcd-09d819964cca"/>
    <ds:schemaRef ds:uri="816ce1fd-a017-41b1-9cf2-536582bb69e0"/>
  </ds:schemaRefs>
</ds:datastoreItem>
</file>

<file path=customXml/itemProps2.xml><?xml version="1.0" encoding="utf-8"?>
<ds:datastoreItem xmlns:ds="http://schemas.openxmlformats.org/officeDocument/2006/customXml" ds:itemID="{A7BC159E-DEDB-4B26-813C-10C897647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6ce1fd-a017-41b1-9cf2-536582bb69e0"/>
    <ds:schemaRef ds:uri="3679ae40-d33e-4d1b-bbcd-09d819964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F4BB528-6DB0-46E3-BE84-E06F82FA76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SUBVENCIONES_PÚBLICAS</vt:lpstr>
      <vt:lpstr>2023</vt:lpstr>
      <vt:lpstr>2022</vt:lpstr>
      <vt:lpstr>2021</vt:lpstr>
      <vt:lpstr>2020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M.JOSEFINA SORIA DE DIEGO</dc:creator>
  <cp:keywords>transparencia, convenios</cp:keywords>
  <cp:lastModifiedBy>asprona asporana</cp:lastModifiedBy>
  <cp:lastPrinted>2018-06-11T10:38:53Z</cp:lastPrinted>
  <dcterms:created xsi:type="dcterms:W3CDTF">2017-02-02T16:29:55Z</dcterms:created>
  <dcterms:modified xsi:type="dcterms:W3CDTF">2023-12-22T11:41:27Z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0x0101006821CD3F54964545A61318AC9EF9ECE2</vt:lpwstr>
  </property>
  <property fmtid="{D5CDD505-2E9C-101B-9397-08002B2CF9AE}" pid="3" name="Order">
    <vt:r8>26200</vt:r8>
  </property>
  <property fmtid="{D5CDD505-2E9C-101B-9397-08002B2CF9AE}" pid="4" name="MediaServiceImageTags">
    <vt:lpwstr/>
  </property>
</Properties>
</file>